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<sst xmlns="http://schemas.openxmlformats.org/spreadsheetml/2006/main" count="27" uniqueCount="22">
  <si>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</si>
  <si>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</si>
  <si>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</si>
  <si>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</si>
  <si>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</si>
  <si>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</si>
  <si>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</si>
  <si>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</si>
  <si>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</si>
  <si>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</si>
  <si>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</si>
  <si>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</si>
  <si>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</si>
  <si>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</si>
  <si>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</si>
  <si>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</si>
  <si>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</si>
  <si>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</si>
  <si>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</si>
  <si>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</si>
  <si>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</si>
  <si>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04.04.2017 г. по 8:00 05.04.2017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</si>
</sst>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90" zoomScaleNormal="90" workbookViewId="0">
      <selection activeCell="H9" sqref="H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9.75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42829</v>
      </c>
      <c r="E9" s="14">
        <v>24</v>
      </c>
      <c r="F9" s="14">
        <v>0</v>
      </c>
      <c r="G9" s="14">
        <v>280</v>
      </c>
      <c r="H9" s="20">
        <v>692623</v>
      </c>
      <c r="I9" s="20">
        <v>125374</v>
      </c>
      <c r="J9" s="14">
        <v>112</v>
      </c>
      <c r="K9" s="14">
        <v>71</v>
      </c>
      <c r="L9" s="14">
        <v>62</v>
      </c>
      <c r="M9" s="14">
        <v>48</v>
      </c>
      <c r="N9" s="14">
        <v>46</v>
      </c>
      <c r="O9" s="14">
        <v>46</v>
      </c>
      <c r="P9" s="14">
        <f>M9+O9</f>
        <v>94</v>
      </c>
      <c r="Q9" s="15">
        <v>103</v>
      </c>
      <c r="R9" s="8">
        <v>14</v>
      </c>
    </row>
    <row r="10" spans="3:18" x14ac:dyDescent="0.25">
      <c r="C10" s="3" t="s">
        <v>16</v>
      </c>
      <c r="D10" s="27"/>
      <c r="E10" s="16">
        <v>3</v>
      </c>
      <c r="F10" s="16">
        <v>0</v>
      </c>
      <c r="G10" s="16">
        <v>61</v>
      </c>
      <c r="H10" s="9">
        <v>248630</v>
      </c>
      <c r="I10" s="9">
        <v>24830</v>
      </c>
      <c r="J10" s="16">
        <v>33</v>
      </c>
      <c r="K10" s="16">
        <v>27</v>
      </c>
      <c r="L10" s="16">
        <v>16</v>
      </c>
      <c r="M10" s="16">
        <v>15</v>
      </c>
      <c r="N10" s="16">
        <v>3</v>
      </c>
      <c r="O10" s="16">
        <v>2</v>
      </c>
      <c r="P10" s="14">
        <f t="shared" ref="P10:P13" si="0">M10+O10</f>
        <v>17</v>
      </c>
      <c r="Q10" s="16">
        <v>16</v>
      </c>
      <c r="R10" s="9">
        <v>0</v>
      </c>
    </row>
    <row r="11" spans="3:18" x14ac:dyDescent="0.25">
      <c r="C11" s="3" t="s">
        <v>17</v>
      </c>
      <c r="D11" s="27"/>
      <c r="E11" s="17">
        <v>0</v>
      </c>
      <c r="F11" s="17">
        <v>0</v>
      </c>
      <c r="G11" s="17">
        <v>36</v>
      </c>
      <c r="H11" s="21">
        <v>227936</v>
      </c>
      <c r="I11" s="21">
        <v>3438</v>
      </c>
      <c r="J11" s="17">
        <v>42</v>
      </c>
      <c r="K11" s="17">
        <v>10</v>
      </c>
      <c r="L11" s="17">
        <v>10</v>
      </c>
      <c r="M11" s="17">
        <v>10</v>
      </c>
      <c r="N11" s="17">
        <v>0</v>
      </c>
      <c r="O11" s="18">
        <v>0</v>
      </c>
      <c r="P11" s="14">
        <f t="shared" si="0"/>
        <v>10</v>
      </c>
      <c r="Q11" s="19">
        <v>7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20</v>
      </c>
      <c r="H12" s="10">
        <v>193306</v>
      </c>
      <c r="I12" s="10">
        <v>0</v>
      </c>
      <c r="J12" s="10">
        <v>12</v>
      </c>
      <c r="K12" s="4">
        <v>20</v>
      </c>
      <c r="L12" s="4">
        <v>9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150</v>
      </c>
      <c r="H13" s="4">
        <v>0</v>
      </c>
      <c r="I13" s="4">
        <v>126526</v>
      </c>
      <c r="J13" s="4">
        <v>0</v>
      </c>
      <c r="K13" s="4">
        <v>46</v>
      </c>
      <c r="L13" s="4">
        <v>28</v>
      </c>
      <c r="M13" s="4">
        <v>32</v>
      </c>
      <c r="N13" s="4">
        <v>0</v>
      </c>
      <c r="O13" s="4">
        <v>0</v>
      </c>
      <c r="P13" s="14">
        <f t="shared" si="0"/>
        <v>32</v>
      </c>
      <c r="Q13" s="13">
        <v>28</v>
      </c>
      <c r="R13" s="13">
        <v>0</v>
      </c>
    </row>
    <row r="14" spans="3:18" x14ac:dyDescent="0.25">
      <c r="C14" s="29"/>
      <c r="D14" s="30"/>
      <c r="E14" s="5">
        <f>E9+E10+E11+E12+E13</f>
        <v>27</v>
      </c>
      <c r="F14" s="5">
        <f t="shared" ref="F14:R14" si="1">F9+F10+F11+F12+F13</f>
        <v>0</v>
      </c>
      <c r="G14" s="5">
        <f t="shared" si="1"/>
        <v>547</v>
      </c>
      <c r="H14" s="5">
        <f t="shared" si="1"/>
        <v>1362495</v>
      </c>
      <c r="I14" s="5">
        <f t="shared" si="1"/>
        <v>280168</v>
      </c>
      <c r="J14" s="5">
        <f t="shared" si="1"/>
        <v>199</v>
      </c>
      <c r="K14" s="5">
        <f t="shared" si="1"/>
        <v>174</v>
      </c>
      <c r="L14" s="5">
        <f t="shared" si="1"/>
        <v>125</v>
      </c>
      <c r="M14" s="5">
        <f t="shared" si="1"/>
        <v>111</v>
      </c>
      <c r="N14" s="5">
        <f t="shared" si="1"/>
        <v>51</v>
      </c>
      <c r="O14" s="5">
        <f t="shared" si="1"/>
        <v>49</v>
      </c>
      <c r="P14" s="5">
        <f t="shared" si="1"/>
        <v>160</v>
      </c>
      <c r="Q14" s="5">
        <f t="shared" si="1"/>
        <v>159</v>
      </c>
      <c r="R14" s="5">
        <f t="shared" si="1"/>
        <v>14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13371-7E73-48B2-A21A-3E226533064D}"/>
</file>

<file path=customXml/itemProps2.xml><?xml version="1.0" encoding="utf-8"?>
<ds:datastoreItem xmlns:ds="http://schemas.openxmlformats.org/officeDocument/2006/customXml" ds:itemID="{6388A066-3972-4699-A845-533DA87FE1D2}"/>
</file>

<file path=customXml/itemProps3.xml><?xml version="1.0" encoding="utf-8"?>
<ds:datastoreItem xmlns:ds="http://schemas.openxmlformats.org/officeDocument/2006/customXml" ds:itemID="{D8E89A92-B217-43D2-8CDB-09A19EF3E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